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<sst xmlns="http://schemas.openxmlformats.org/spreadsheetml/2006/main" count="28" uniqueCount="27">
  <si>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2018年财政专项扶贫资金安排使用情况表</t>
  </si>
  <si>
    <t>金额：万元</t>
  </si>
  <si>
    <t>序号</t>
  </si>
  <si>
    <t>资金来源</t>
  </si>
  <si>
    <t>资金总量</t>
  </si>
  <si>
    <t>中央财政</t>
  </si>
  <si>
    <t>自治州</t>
  </si>
  <si>
    <t>备注</t>
  </si>
  <si>
    <t xml:space="preserve">        使用方向 
使用单位</t>
  </si>
  <si>
    <t>扶贫发展资金</t>
  </si>
  <si>
    <t>国有贫困农场发展资金</t>
  </si>
  <si>
    <t>以奖代补资金</t>
  </si>
  <si>
    <t>项目管理费</t>
  </si>
  <si>
    <t>合计</t>
  </si>
  <si>
    <t>市扶贫办（政办）</t>
  </si>
  <si>
    <t>阿瓦提乡</t>
  </si>
  <si>
    <t>普惠乡</t>
  </si>
  <si>
    <t>恰尔巴格乡</t>
  </si>
  <si>
    <t>铁克其乡</t>
  </si>
  <si>
    <t>英下乡</t>
  </si>
  <si>
    <t>托布力其乡</t>
  </si>
  <si>
    <t>和什力克乡</t>
  </si>
  <si>
    <t>哈拉玉宫乡</t>
  </si>
  <si>
    <t>兰干乡</t>
  </si>
  <si>
    <t>上户镇</t>
  </si>
  <si>
    <t>西尼尔镇</t>
  </si>
  <si>
    <t>库尔楚园艺场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</si>
</sst>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.00_ "/>
    <numFmt numFmtId="179" formatCode="#,##0.00_ "/>
    <numFmt numFmtId="180" formatCode="0.00;[Red]0.00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9" xfId="40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180" fontId="4" fillId="0" borderId="9" xfId="40" applyNumberFormat="1" applyFont="1" applyFill="1" applyBorder="1" applyAlignment="1">
      <alignment horizontal="center" vertical="center" wrapText="1"/>
      <protection/>
    </xf>
    <xf numFmtId="0" fontId="4" fillId="0" borderId="9" xfId="40" applyFont="1" applyFill="1" applyBorder="1" applyAlignment="1">
      <alignment horizontal="center" vertical="center" wrapText="1"/>
      <protection/>
    </xf>
    <xf numFmtId="0" fontId="4" fillId="0" borderId="9" xfId="40" applyFont="1" applyFill="1" applyBorder="1" applyAlignment="1">
      <alignment horizontal="center" vertical="center"/>
      <protection/>
    </xf>
    <xf numFmtId="179" fontId="4" fillId="0" borderId="9" xfId="0" applyNumberFormat="1" applyFont="1" applyFill="1" applyBorder="1" applyAlignment="1">
      <alignment horizontal="center" vertical="center"/>
    </xf>
    <xf numFmtId="178" fontId="4" fillId="0" borderId="9" xfId="40" applyNumberFormat="1" applyFont="1" applyFill="1" applyBorder="1" applyAlignment="1">
      <alignment horizontal="center" vertical="center"/>
      <protection/>
    </xf>
    <xf numFmtId="0" fontId="4" fillId="0" borderId="9" xfId="40" applyNumberFormat="1" applyFont="1" applyFill="1" applyBorder="1" applyAlignment="1">
      <alignment horizontal="center" vertical="center" wrapText="1"/>
      <protection/>
    </xf>
    <xf numFmtId="0" fontId="4" fillId="33" borderId="9" xfId="40" applyNumberFormat="1" applyFont="1" applyFill="1" applyBorder="1" applyAlignment="1">
      <alignment horizontal="center" vertical="center" wrapText="1"/>
      <protection/>
    </xf>
    <xf numFmtId="0" fontId="4" fillId="33" borderId="9" xfId="40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K5" sqref="K5"/>
    </sheetView>
  </sheetViews>
  <sheetFormatPr defaultColWidth="9.00390625" defaultRowHeight="15"/>
  <cols>
    <col min="1" max="1" width="4.421875" style="1" customWidth="1"/>
    <col min="2" max="2" width="18.140625" style="1" customWidth="1"/>
    <col min="3" max="3" width="7.421875" style="1" customWidth="1"/>
    <col min="4" max="4" width="7.8515625" style="1" customWidth="1"/>
    <col min="5" max="5" width="11.140625" style="1" customWidth="1"/>
    <col min="6" max="6" width="7.57421875" style="1" customWidth="1"/>
    <col min="7" max="7" width="7.28125" style="1" customWidth="1"/>
    <col min="8" max="9" width="7.140625" style="1" customWidth="1"/>
    <col min="10" max="16384" width="9.00390625" style="1" customWidth="1"/>
  </cols>
  <sheetData>
    <row r="1" spans="1:9" ht="25.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14.25">
      <c r="A2" s="4"/>
      <c r="B2" s="4"/>
      <c r="C2" s="4"/>
      <c r="D2" s="4"/>
      <c r="E2" s="4"/>
      <c r="F2" s="4"/>
      <c r="G2" s="4"/>
      <c r="H2" s="19" t="s">
        <v>1</v>
      </c>
      <c r="I2" s="19"/>
    </row>
    <row r="3" spans="1:9" s="3" customFormat="1" ht="21" customHeight="1">
      <c r="A3" s="23" t="s">
        <v>2</v>
      </c>
      <c r="B3" s="5" t="s">
        <v>3</v>
      </c>
      <c r="C3" s="23" t="s">
        <v>4</v>
      </c>
      <c r="D3" s="20" t="s">
        <v>5</v>
      </c>
      <c r="E3" s="20"/>
      <c r="F3" s="20" t="s">
        <v>6</v>
      </c>
      <c r="G3" s="20"/>
      <c r="H3" s="20"/>
      <c r="I3" s="20" t="s">
        <v>7</v>
      </c>
    </row>
    <row r="4" spans="1:9" s="3" customFormat="1" ht="39.75" customHeight="1">
      <c r="A4" s="23"/>
      <c r="B4" s="6" t="s">
        <v>8</v>
      </c>
      <c r="C4" s="23"/>
      <c r="D4" s="7" t="s">
        <v>9</v>
      </c>
      <c r="E4" s="7" t="s">
        <v>10</v>
      </c>
      <c r="F4" s="7" t="s">
        <v>9</v>
      </c>
      <c r="G4" s="7" t="s">
        <v>11</v>
      </c>
      <c r="H4" s="7" t="s">
        <v>12</v>
      </c>
      <c r="I4" s="20"/>
    </row>
    <row r="5" spans="1:9" ht="19.5" customHeight="1">
      <c r="A5" s="21" t="s">
        <v>13</v>
      </c>
      <c r="B5" s="22"/>
      <c r="C5" s="5">
        <f aca="true" t="shared" si="0" ref="C5:C18">SUM(D5:H5)</f>
        <v>505</v>
      </c>
      <c r="D5" s="5">
        <f>SUM(D6:D18)</f>
        <v>373</v>
      </c>
      <c r="E5" s="5">
        <f>SUM(E6:E18)</f>
        <v>35</v>
      </c>
      <c r="F5" s="5">
        <f>SUM(F6:F18)</f>
        <v>47</v>
      </c>
      <c r="G5" s="5">
        <f>SUM(G6:G18)</f>
        <v>48</v>
      </c>
      <c r="H5" s="5">
        <f>SUM(H6:H18)</f>
        <v>2</v>
      </c>
      <c r="I5" s="9"/>
    </row>
    <row r="6" spans="1:9" ht="19.5" customHeight="1">
      <c r="A6" s="8">
        <v>1</v>
      </c>
      <c r="B6" s="8" t="s">
        <v>14</v>
      </c>
      <c r="C6" s="5">
        <f t="shared" si="0"/>
        <v>2</v>
      </c>
      <c r="D6" s="8"/>
      <c r="E6" s="9"/>
      <c r="F6" s="8"/>
      <c r="G6" s="8"/>
      <c r="H6" s="8">
        <v>2</v>
      </c>
      <c r="I6" s="9"/>
    </row>
    <row r="7" spans="1:9" ht="19.5" customHeight="1">
      <c r="A7" s="8">
        <v>2</v>
      </c>
      <c r="B7" s="10" t="s">
        <v>15</v>
      </c>
      <c r="C7" s="5">
        <f t="shared" si="0"/>
        <v>43.14</v>
      </c>
      <c r="D7" s="11">
        <v>38</v>
      </c>
      <c r="E7" s="9"/>
      <c r="F7" s="12"/>
      <c r="G7" s="12">
        <v>5.14</v>
      </c>
      <c r="H7" s="12"/>
      <c r="I7" s="9"/>
    </row>
    <row r="8" spans="1:9" ht="19.5" customHeight="1">
      <c r="A8" s="8">
        <v>3</v>
      </c>
      <c r="B8" s="10" t="s">
        <v>16</v>
      </c>
      <c r="C8" s="5">
        <f t="shared" si="0"/>
        <v>25.255</v>
      </c>
      <c r="D8" s="11">
        <v>10.5</v>
      </c>
      <c r="E8" s="9"/>
      <c r="F8" s="12">
        <v>10</v>
      </c>
      <c r="G8" s="12">
        <v>4.755</v>
      </c>
      <c r="H8" s="12"/>
      <c r="I8" s="9"/>
    </row>
    <row r="9" spans="1:9" ht="19.5" customHeight="1">
      <c r="A9" s="8">
        <v>4</v>
      </c>
      <c r="B9" s="10" t="s">
        <v>17</v>
      </c>
      <c r="C9" s="5">
        <f t="shared" si="0"/>
        <v>52.855</v>
      </c>
      <c r="D9" s="13">
        <v>48</v>
      </c>
      <c r="E9" s="9"/>
      <c r="F9" s="12"/>
      <c r="G9" s="12">
        <v>4.855</v>
      </c>
      <c r="H9" s="12"/>
      <c r="I9" s="9"/>
    </row>
    <row r="10" spans="1:9" ht="19.5" customHeight="1">
      <c r="A10" s="8">
        <v>5</v>
      </c>
      <c r="B10" s="10" t="s">
        <v>18</v>
      </c>
      <c r="C10" s="5">
        <f t="shared" si="0"/>
        <v>4.555</v>
      </c>
      <c r="D10" s="11">
        <v>2</v>
      </c>
      <c r="E10" s="9"/>
      <c r="F10" s="12"/>
      <c r="G10" s="12">
        <v>2.555</v>
      </c>
      <c r="H10" s="12"/>
      <c r="I10" s="9"/>
    </row>
    <row r="11" spans="1:9" ht="19.5" customHeight="1">
      <c r="A11" s="8">
        <v>6</v>
      </c>
      <c r="B11" s="10" t="s">
        <v>19</v>
      </c>
      <c r="C11" s="5">
        <f t="shared" si="0"/>
        <v>44.32</v>
      </c>
      <c r="D11" s="13">
        <v>38.5</v>
      </c>
      <c r="E11" s="9"/>
      <c r="F11" s="12"/>
      <c r="G11" s="12">
        <v>5.82</v>
      </c>
      <c r="H11" s="12"/>
      <c r="I11" s="9"/>
    </row>
    <row r="12" spans="1:9" ht="19.5" customHeight="1">
      <c r="A12" s="8">
        <v>7</v>
      </c>
      <c r="B12" s="14" t="s">
        <v>20</v>
      </c>
      <c r="C12" s="5">
        <f t="shared" si="0"/>
        <v>41.315</v>
      </c>
      <c r="D12" s="15">
        <v>40</v>
      </c>
      <c r="E12" s="9"/>
      <c r="F12" s="12"/>
      <c r="G12" s="12">
        <v>1.315</v>
      </c>
      <c r="H12" s="12"/>
      <c r="I12" s="9"/>
    </row>
    <row r="13" spans="1:9" ht="19.5" customHeight="1">
      <c r="A13" s="8">
        <v>8</v>
      </c>
      <c r="B13" s="14" t="s">
        <v>21</v>
      </c>
      <c r="C13" s="5">
        <f t="shared" si="0"/>
        <v>46.885</v>
      </c>
      <c r="D13" s="15">
        <v>32</v>
      </c>
      <c r="E13" s="9"/>
      <c r="F13" s="16">
        <v>9</v>
      </c>
      <c r="G13" s="16">
        <v>5.885</v>
      </c>
      <c r="H13" s="16"/>
      <c r="I13" s="9"/>
    </row>
    <row r="14" spans="1:9" ht="19.5" customHeight="1">
      <c r="A14" s="8">
        <v>9</v>
      </c>
      <c r="B14" s="14" t="s">
        <v>22</v>
      </c>
      <c r="C14" s="5">
        <f t="shared" si="0"/>
        <v>125.12</v>
      </c>
      <c r="D14" s="15">
        <v>114</v>
      </c>
      <c r="E14" s="9"/>
      <c r="F14" s="12"/>
      <c r="G14" s="12">
        <v>11.12</v>
      </c>
      <c r="H14" s="12"/>
      <c r="I14" s="9"/>
    </row>
    <row r="15" spans="1:9" ht="19.5" customHeight="1">
      <c r="A15" s="8">
        <v>10</v>
      </c>
      <c r="B15" s="14" t="s">
        <v>23</v>
      </c>
      <c r="C15" s="5">
        <f t="shared" si="0"/>
        <v>32.605</v>
      </c>
      <c r="D15" s="8"/>
      <c r="E15" s="9"/>
      <c r="F15" s="17">
        <v>28</v>
      </c>
      <c r="G15" s="17">
        <v>4.605</v>
      </c>
      <c r="H15" s="17"/>
      <c r="I15" s="9"/>
    </row>
    <row r="16" spans="1:9" ht="19.5" customHeight="1">
      <c r="A16" s="8">
        <v>11</v>
      </c>
      <c r="B16" s="14" t="s">
        <v>24</v>
      </c>
      <c r="C16" s="5">
        <f t="shared" si="0"/>
        <v>27.6</v>
      </c>
      <c r="D16" s="13">
        <v>27</v>
      </c>
      <c r="E16" s="9"/>
      <c r="F16" s="12"/>
      <c r="G16" s="12">
        <v>0.6</v>
      </c>
      <c r="H16" s="12"/>
      <c r="I16" s="9"/>
    </row>
    <row r="17" spans="1:9" ht="19.5" customHeight="1">
      <c r="A17" s="8">
        <v>12</v>
      </c>
      <c r="B17" s="14" t="s">
        <v>25</v>
      </c>
      <c r="C17" s="5">
        <f t="shared" si="0"/>
        <v>24.35</v>
      </c>
      <c r="D17" s="13">
        <v>23</v>
      </c>
      <c r="E17" s="9"/>
      <c r="F17" s="12"/>
      <c r="G17" s="12">
        <v>1.35</v>
      </c>
      <c r="H17" s="12"/>
      <c r="I17" s="9"/>
    </row>
    <row r="18" spans="1:9" ht="19.5" customHeight="1">
      <c r="A18" s="8">
        <v>13</v>
      </c>
      <c r="B18" s="8" t="s">
        <v>26</v>
      </c>
      <c r="C18" s="5">
        <f t="shared" si="0"/>
        <v>35</v>
      </c>
      <c r="D18" s="9"/>
      <c r="E18" s="8">
        <v>35</v>
      </c>
      <c r="F18" s="8"/>
      <c r="G18" s="8"/>
      <c r="H18" s="8"/>
      <c r="I18" s="9"/>
    </row>
  </sheetData>
  <sheetProtection/>
  <mergeCells count="8">
    <mergeCell ref="A1:I1"/>
    <mergeCell ref="H2:I2"/>
    <mergeCell ref="D3:E3"/>
    <mergeCell ref="F3:H3"/>
    <mergeCell ref="A5:B5"/>
    <mergeCell ref="A3:A4"/>
    <mergeCell ref="C3:C4"/>
    <mergeCell ref="I3:I4"/>
  </mergeCell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2019-01-24T11:51:00Z</dcterms:created>
  <dcterms:modified xsi:type="dcterms:W3CDTF">2019-01-25T11:38:24Z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