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<sst xmlns="http://schemas.openxmlformats.org/spreadsheetml/2006/main" count="74" uniqueCount="43">
  <si>
    <t>DEBT_T_XXGK_FX_HBFXYS</t>
  </si>
  <si>
    <t xml:space="preserve"> AND T.AD_CODE_GK=65 AND T.SET_YEAR_GK=2021</t>
  </si>
  <si>
    <t>AD_CODE_GK#65</t>
  </si>
  <si>
    <t>AD_CODE#65</t>
  </si>
  <si>
    <t>XM_TYPE#</t>
  </si>
  <si>
    <t>XM_NAME#</t>
  </si>
  <si>
    <t>附件2-4</t>
  </si>
  <si>
    <t>上年度库尔勒市还本付息预计执行及本年度还本付息预算情况表</t>
  </si>
  <si>
    <t>单位：亿元</t>
  </si>
  <si>
    <t>项    目</t>
  </si>
  <si>
    <t>库尔勒市</t>
  </si>
  <si>
    <t>VALID#</t>
  </si>
  <si>
    <t>FXYB</t>
  </si>
  <si>
    <t>一、上年度发行预计执行数</t>
  </si>
  <si>
    <t>FXYB_Y1</t>
  </si>
  <si>
    <t>（一）一般债券</t>
  </si>
  <si>
    <t>FXYB _Y1_ZRZ</t>
  </si>
  <si>
    <t>其中：再融资债券</t>
  </si>
  <si>
    <t>FXZX_Y1</t>
  </si>
  <si>
    <t>（二）专项债券</t>
  </si>
  <si>
    <t>FXZX _Y1_ZRZ</t>
  </si>
  <si>
    <t>HB_Y1</t>
  </si>
  <si>
    <t>二、上年度还本预计执行数</t>
  </si>
  <si>
    <t>YBHB_Y1</t>
  </si>
  <si>
    <t>ZXHB_Y1</t>
  </si>
  <si>
    <t>FX_Y1</t>
  </si>
  <si>
    <t>三、上年度付息预计执行数</t>
  </si>
  <si>
    <t>YBFX_Y1</t>
  </si>
  <si>
    <t>ZXFX_Y1</t>
  </si>
  <si>
    <t>YBHB</t>
  </si>
  <si>
    <t>四、本年度还本预算数</t>
  </si>
  <si>
    <t>YBHB_YS</t>
  </si>
  <si>
    <t>YBHB_YS_ZRZ</t>
  </si>
  <si>
    <t>其中：再融资</t>
  </si>
  <si>
    <t>YBHB_YS_CZZJ</t>
  </si>
  <si>
    <t>财政预算安排</t>
  </si>
  <si>
    <t>ZXHB_YS</t>
  </si>
  <si>
    <t>ZXHB_YS_ZRZ</t>
  </si>
  <si>
    <t>ZXHB_YS_CZZJ</t>
  </si>
  <si>
    <t>FX_YS</t>
  </si>
  <si>
    <t>五、本年度付息预算数</t>
  </si>
  <si>
    <t>YBFX_YS</t>
  </si>
  <si>
    <t>ZXFX_YS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</si>
</sst>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sz val="11"/>
      <color indexed="8"/>
      <name val="黑体"/>
      <family val="3"/>
    </font>
    <font>
      <b/>
      <sz val="15"/>
      <name val="SimSun"/>
      <family val="0"/>
    </font>
    <font>
      <b/>
      <sz val="11"/>
      <name val="宋体"/>
      <family val="0"/>
    </font>
    <font>
      <sz val="11"/>
      <name val="SimSun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3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4" fontId="46" fillId="0" borderId="9" xfId="0" applyNumberFormat="1" applyFont="1" applyFill="1" applyBorder="1" applyAlignment="1">
      <alignment horizontal="right" vertical="center" wrapText="1"/>
    </xf>
    <xf numFmtId="176" fontId="7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SheetLayoutView="100" workbookViewId="0" topLeftCell="C19">
      <selection activeCell="G10" sqref="G10"/>
    </sheetView>
  </sheetViews>
  <sheetFormatPr defaultColWidth="10.00390625" defaultRowHeight="14.25"/>
  <cols>
    <col min="1" max="2" width="9.00390625" style="1" hidden="1" customWidth="1"/>
    <col min="3" max="3" width="47.375" style="1" customWidth="1"/>
    <col min="4" max="4" width="19.50390625" style="1" customWidth="1"/>
    <col min="5" max="16384" width="10.00390625" style="1" customWidth="1"/>
  </cols>
  <sheetData>
    <row r="1" spans="1:3" s="1" customFormat="1" ht="22.5" hidden="1">
      <c r="A1" s="2">
        <v>0</v>
      </c>
      <c r="B1" s="2" t="s">
        <v>0</v>
      </c>
      <c r="C1" s="2" t="s">
        <v>1</v>
      </c>
    </row>
    <row r="2" spans="1:4" s="1" customFormat="1" ht="22.5" hidden="1">
      <c r="A2" s="2">
        <v>0</v>
      </c>
      <c r="B2" s="2" t="s">
        <v>2</v>
      </c>
      <c r="C2" s="2" t="s">
        <v>3</v>
      </c>
      <c r="D2" s="2"/>
    </row>
    <row r="3" spans="1:4" s="1" customFormat="1" ht="13.5" hidden="1">
      <c r="A3" s="2">
        <v>0</v>
      </c>
      <c r="B3" s="2" t="s">
        <v>4</v>
      </c>
      <c r="C3" s="2" t="s">
        <v>5</v>
      </c>
      <c r="D3" s="2"/>
    </row>
    <row r="4" spans="1:3" s="1" customFormat="1" ht="24.75" customHeight="1">
      <c r="A4" s="2">
        <v>0</v>
      </c>
      <c r="C4" s="3" t="s">
        <v>6</v>
      </c>
    </row>
    <row r="5" spans="1:4" s="1" customFormat="1" ht="42.75" customHeight="1">
      <c r="A5" s="2">
        <v>0</v>
      </c>
      <c r="C5" s="4" t="s">
        <v>7</v>
      </c>
      <c r="D5" s="4"/>
    </row>
    <row r="6" spans="1:4" s="1" customFormat="1" ht="24.75" customHeight="1">
      <c r="A6" s="2">
        <v>0</v>
      </c>
      <c r="D6" s="5" t="s">
        <v>8</v>
      </c>
    </row>
    <row r="7" spans="1:4" s="1" customFormat="1" ht="24.75" customHeight="1">
      <c r="A7" s="2">
        <v>0</v>
      </c>
      <c r="C7" s="6" t="s">
        <v>9</v>
      </c>
      <c r="D7" s="6" t="s">
        <v>10</v>
      </c>
    </row>
    <row r="8" spans="1:4" s="1" customFormat="1" ht="24.75" customHeight="1">
      <c r="A8" s="2" t="s">
        <v>11</v>
      </c>
      <c r="B8" s="2" t="s">
        <v>12</v>
      </c>
      <c r="C8" s="7" t="s">
        <v>13</v>
      </c>
      <c r="D8" s="8">
        <f>D9+D11</f>
        <v>43.339999999999996</v>
      </c>
    </row>
    <row r="9" spans="1:4" s="1" customFormat="1" ht="24.75" customHeight="1">
      <c r="A9" s="2" t="s">
        <v>11</v>
      </c>
      <c r="B9" s="2" t="s">
        <v>14</v>
      </c>
      <c r="C9" s="7" t="s">
        <v>15</v>
      </c>
      <c r="D9" s="9">
        <v>6.76</v>
      </c>
    </row>
    <row r="10" spans="1:4" s="1" customFormat="1" ht="24.75" customHeight="1">
      <c r="A10" s="2" t="s">
        <v>11</v>
      </c>
      <c r="B10" s="2" t="s">
        <v>16</v>
      </c>
      <c r="C10" s="7" t="s">
        <v>17</v>
      </c>
      <c r="D10" s="9">
        <v>4.76</v>
      </c>
    </row>
    <row r="11" spans="1:4" s="1" customFormat="1" ht="24.75" customHeight="1">
      <c r="A11" s="2" t="s">
        <v>11</v>
      </c>
      <c r="B11" s="2" t="s">
        <v>18</v>
      </c>
      <c r="C11" s="7" t="s">
        <v>19</v>
      </c>
      <c r="D11" s="9">
        <v>36.58</v>
      </c>
    </row>
    <row r="12" spans="1:4" s="1" customFormat="1" ht="24.75" customHeight="1">
      <c r="A12" s="2" t="s">
        <v>11</v>
      </c>
      <c r="B12" s="2" t="s">
        <v>20</v>
      </c>
      <c r="C12" s="7" t="s">
        <v>17</v>
      </c>
      <c r="D12" s="9">
        <v>6.99</v>
      </c>
    </row>
    <row r="13" spans="1:4" s="1" customFormat="1" ht="24.75" customHeight="1">
      <c r="A13" s="2" t="s">
        <v>11</v>
      </c>
      <c r="B13" s="2" t="s">
        <v>21</v>
      </c>
      <c r="C13" s="7" t="s">
        <v>22</v>
      </c>
      <c r="D13" s="8">
        <f>SUM(D14:D15)</f>
        <v>13.01584</v>
      </c>
    </row>
    <row r="14" spans="1:4" s="1" customFormat="1" ht="24.75" customHeight="1">
      <c r="A14" s="2" t="s">
        <v>11</v>
      </c>
      <c r="B14" s="2" t="s">
        <v>23</v>
      </c>
      <c r="C14" s="7" t="s">
        <v>15</v>
      </c>
      <c r="D14" s="8">
        <v>5.26559</v>
      </c>
    </row>
    <row r="15" spans="1:4" s="1" customFormat="1" ht="24.75" customHeight="1">
      <c r="A15" s="2" t="s">
        <v>11</v>
      </c>
      <c r="B15" s="2" t="s">
        <v>24</v>
      </c>
      <c r="C15" s="7" t="s">
        <v>19</v>
      </c>
      <c r="D15" s="8">
        <v>7.75025</v>
      </c>
    </row>
    <row r="16" spans="1:4" s="1" customFormat="1" ht="24.75" customHeight="1">
      <c r="A16" s="2" t="s">
        <v>11</v>
      </c>
      <c r="B16" s="2" t="s">
        <v>25</v>
      </c>
      <c r="C16" s="7" t="s">
        <v>26</v>
      </c>
      <c r="D16" s="8">
        <f>SUM(D17:D18)</f>
        <v>7.5690159999999995</v>
      </c>
    </row>
    <row r="17" spans="1:4" s="1" customFormat="1" ht="24.75" customHeight="1">
      <c r="A17" s="2" t="s">
        <v>11</v>
      </c>
      <c r="B17" s="2" t="s">
        <v>27</v>
      </c>
      <c r="C17" s="7" t="s">
        <v>15</v>
      </c>
      <c r="D17" s="8">
        <v>2.2163</v>
      </c>
    </row>
    <row r="18" spans="1:4" s="1" customFormat="1" ht="24.75" customHeight="1">
      <c r="A18" s="2" t="s">
        <v>11</v>
      </c>
      <c r="B18" s="2" t="s">
        <v>28</v>
      </c>
      <c r="C18" s="7" t="s">
        <v>19</v>
      </c>
      <c r="D18" s="8">
        <v>5.352716</v>
      </c>
    </row>
    <row r="19" spans="1:4" s="1" customFormat="1" ht="24.75" customHeight="1">
      <c r="A19" s="2" t="s">
        <v>11</v>
      </c>
      <c r="B19" s="2" t="s">
        <v>29</v>
      </c>
      <c r="C19" s="7" t="s">
        <v>30</v>
      </c>
      <c r="D19" s="8">
        <f>D20+D23</f>
        <v>7.109999999999999</v>
      </c>
    </row>
    <row r="20" spans="1:4" s="1" customFormat="1" ht="24.75" customHeight="1">
      <c r="A20" s="2" t="s">
        <v>11</v>
      </c>
      <c r="B20" s="2" t="s">
        <v>31</v>
      </c>
      <c r="C20" s="7" t="s">
        <v>15</v>
      </c>
      <c r="D20" s="8">
        <v>2.65</v>
      </c>
    </row>
    <row r="21" spans="1:4" s="1" customFormat="1" ht="24.75" customHeight="1">
      <c r="A21" s="2" t="s">
        <v>11</v>
      </c>
      <c r="B21" s="2" t="s">
        <v>32</v>
      </c>
      <c r="C21" s="7" t="s">
        <v>33</v>
      </c>
      <c r="D21" s="8">
        <v>1.99</v>
      </c>
    </row>
    <row r="22" spans="1:4" s="1" customFormat="1" ht="24.75" customHeight="1">
      <c r="A22" s="2" t="s">
        <v>11</v>
      </c>
      <c r="B22" s="2" t="s">
        <v>34</v>
      </c>
      <c r="C22" s="7" t="s">
        <v>35</v>
      </c>
      <c r="D22" s="8">
        <f>D20-D21</f>
        <v>0.6599999999999999</v>
      </c>
    </row>
    <row r="23" spans="1:4" s="1" customFormat="1" ht="24.75" customHeight="1">
      <c r="A23" s="2" t="s">
        <v>11</v>
      </c>
      <c r="B23" s="2" t="s">
        <v>36</v>
      </c>
      <c r="C23" s="7" t="s">
        <v>19</v>
      </c>
      <c r="D23" s="8">
        <v>4.46</v>
      </c>
    </row>
    <row r="24" spans="1:4" s="1" customFormat="1" ht="24.75" customHeight="1">
      <c r="A24" s="2" t="s">
        <v>11</v>
      </c>
      <c r="B24" s="2" t="s">
        <v>37</v>
      </c>
      <c r="C24" s="7" t="s">
        <v>33</v>
      </c>
      <c r="D24" s="8">
        <v>3.77</v>
      </c>
    </row>
    <row r="25" spans="1:4" s="1" customFormat="1" ht="24.75" customHeight="1">
      <c r="A25" s="2" t="s">
        <v>11</v>
      </c>
      <c r="B25" s="2" t="s">
        <v>38</v>
      </c>
      <c r="C25" s="7" t="s">
        <v>35</v>
      </c>
      <c r="D25" s="8">
        <f>D23-D24</f>
        <v>0.69</v>
      </c>
    </row>
    <row r="26" spans="1:4" s="1" customFormat="1" ht="24.75" customHeight="1">
      <c r="A26" s="2" t="s">
        <v>11</v>
      </c>
      <c r="B26" s="2" t="s">
        <v>39</v>
      </c>
      <c r="C26" s="7" t="s">
        <v>40</v>
      </c>
      <c r="D26" s="8">
        <f>SUM(D27:D28)</f>
        <v>8.420223</v>
      </c>
    </row>
    <row r="27" spans="1:4" s="1" customFormat="1" ht="24.75" customHeight="1">
      <c r="A27" s="2" t="s">
        <v>11</v>
      </c>
      <c r="B27" s="2" t="s">
        <v>41</v>
      </c>
      <c r="C27" s="7" t="s">
        <v>15</v>
      </c>
      <c r="D27" s="8">
        <v>2.20342</v>
      </c>
    </row>
    <row r="28" spans="1:4" s="1" customFormat="1" ht="24.75" customHeight="1">
      <c r="A28" s="2" t="s">
        <v>11</v>
      </c>
      <c r="B28" s="2" t="s">
        <v>42</v>
      </c>
      <c r="C28" s="7" t="s">
        <v>19</v>
      </c>
      <c r="D28" s="8">
        <v>6.216803</v>
      </c>
    </row>
  </sheetData>
  <sheetProtection/>
  <mergeCells count="1">
    <mergeCell ref="C5:D5"/>
  </mergeCells>
  <printOptions horizontalCentered="1"/>
  <pageMargins left="0.51" right="0.51" top="0.7900000000000001" bottom="0.7900000000000001" header="0" footer="0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ysc</dc:creator>
  <cp:keywords/>
  <dc:description/>
  <cp:lastModifiedBy>Administrator</cp:lastModifiedBy>
  <dcterms:created xsi:type="dcterms:W3CDTF">2020-01-14T08:47:25Z</dcterms:created>
  <dcterms:modified xsi:type="dcterms:W3CDTF">2024-03-13T05:33:55Z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KSOReadingLayo">
    <vt:bool>true</vt:bool>
  </property>
  <property fmtid="{D5CDD505-2E9C-101B-9397-08002B2CF9AE}" pid="5" name="I">
    <vt:lpwstr>B086BE2996884038B455A4F3F2C1DA1E_12</vt:lpwstr>
  </property>
</Properties>
</file>